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<sst xmlns="http://schemas.openxmlformats.org/spreadsheetml/2006/main" count="168" uniqueCount="158">
  <si>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</si>
  <si>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</si>
  <si>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</si>
  <si>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</si>
  <si>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</si>
  <si>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</si>
  <si>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</si>
  <si>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</si>
  <si>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</si>
  <si>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</si>
  <si>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</si>
  <si>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</si>
  <si>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</si>
  <si>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</si>
  <si>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</si>
  <si>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CKĐL 16A-Chính trị</t>
  </si>
  <si>
    <t>ĐỒNG MINH TOÀN</t>
  </si>
  <si>
    <t>0223161002</t>
  </si>
  <si>
    <t>Lưu Khánh</t>
  </si>
  <si>
    <t>An</t>
  </si>
  <si>
    <t>27/10/98</t>
  </si>
  <si>
    <t>0223161004</t>
  </si>
  <si>
    <t>Nguyễn Tuấn</t>
  </si>
  <si>
    <t>Anh</t>
  </si>
  <si>
    <t>29/03/94</t>
  </si>
  <si>
    <t>0223161007</t>
  </si>
  <si>
    <t>Nguyễn Hồng</t>
  </si>
  <si>
    <t>Châu</t>
  </si>
  <si>
    <t>13/09/98</t>
  </si>
  <si>
    <t>0223161008</t>
  </si>
  <si>
    <t>Trần Văn</t>
  </si>
  <si>
    <t>Cư</t>
  </si>
  <si>
    <t>10/03/98</t>
  </si>
  <si>
    <t>0223161011</t>
  </si>
  <si>
    <t>Nguyễn Khánh</t>
  </si>
  <si>
    <t>Duy</t>
  </si>
  <si>
    <t>06/05/98</t>
  </si>
  <si>
    <t>0223161012</t>
  </si>
  <si>
    <t>Phan Thanh</t>
  </si>
  <si>
    <t>18/04/98</t>
  </si>
  <si>
    <t>0223161020</t>
  </si>
  <si>
    <t>Nguyễn Văn</t>
  </si>
  <si>
    <t>Giàu</t>
  </si>
  <si>
    <t>24/02/98</t>
  </si>
  <si>
    <t>0223161022</t>
  </si>
  <si>
    <t>Mai Văn</t>
  </si>
  <si>
    <t>Hiếu</t>
  </si>
  <si>
    <t>04/11/96</t>
  </si>
  <si>
    <t>0223161024</t>
  </si>
  <si>
    <t>Tống Trung</t>
  </si>
  <si>
    <t>21/04/98</t>
  </si>
  <si>
    <t>0223161028</t>
  </si>
  <si>
    <t>Võ Thiện</t>
  </si>
  <si>
    <t>Hưng</t>
  </si>
  <si>
    <t>25/10/98</t>
  </si>
  <si>
    <t>0223161030</t>
  </si>
  <si>
    <t>Nguyễn Quốc</t>
  </si>
  <si>
    <t>Khánh</t>
  </si>
  <si>
    <t>20/06/98</t>
  </si>
  <si>
    <t>0223161031</t>
  </si>
  <si>
    <t>Hồ Đăng</t>
  </si>
  <si>
    <t>Khoa</t>
  </si>
  <si>
    <t>10/09/95</t>
  </si>
  <si>
    <t>0223161032</t>
  </si>
  <si>
    <t>Nguyễn An</t>
  </si>
  <si>
    <t>Khương</t>
  </si>
  <si>
    <t>02/02/98</t>
  </si>
  <si>
    <t>0223161035</t>
  </si>
  <si>
    <t>Vũ Đức</t>
  </si>
  <si>
    <t>Long</t>
  </si>
  <si>
    <t>25/12/97</t>
  </si>
  <si>
    <t>0223161036</t>
  </si>
  <si>
    <t>Dương Anh</t>
  </si>
  <si>
    <t>Lộc</t>
  </si>
  <si>
    <t>17/11/98</t>
  </si>
  <si>
    <t>0223161037</t>
  </si>
  <si>
    <t>Nguyễn Minh</t>
  </si>
  <si>
    <t>Luân</t>
  </si>
  <si>
    <t>05/10/96</t>
  </si>
  <si>
    <t>0223161038</t>
  </si>
  <si>
    <t>Hồ Quang</t>
  </si>
  <si>
    <t>Minh</t>
  </si>
  <si>
    <t>04/08/97</t>
  </si>
  <si>
    <t>0223161042</t>
  </si>
  <si>
    <t>Nguyễn Thanh</t>
  </si>
  <si>
    <t>Nam</t>
  </si>
  <si>
    <t>03/03/93</t>
  </si>
  <si>
    <t>0223161044</t>
  </si>
  <si>
    <t>Võ Văn</t>
  </si>
  <si>
    <t>Nghiệm</t>
  </si>
  <si>
    <t>15/02/97</t>
  </si>
  <si>
    <t>0223161046</t>
  </si>
  <si>
    <t>Nguyễn Hữu</t>
  </si>
  <si>
    <t>Nghị</t>
  </si>
  <si>
    <t>10/02/98</t>
  </si>
  <si>
    <t>0223161048</t>
  </si>
  <si>
    <t>Nguyễn Tấn</t>
  </si>
  <si>
    <t>Nhựt</t>
  </si>
  <si>
    <t>20/08/98</t>
  </si>
  <si>
    <t>0223161050</t>
  </si>
  <si>
    <t>Lâm Minh</t>
  </si>
  <si>
    <t>Phát</t>
  </si>
  <si>
    <t>08/11/98</t>
  </si>
  <si>
    <t>0223161058</t>
  </si>
  <si>
    <t>Sơn</t>
  </si>
  <si>
    <t>28/01/97</t>
  </si>
  <si>
    <t>0223161059</t>
  </si>
  <si>
    <t>Phan Trọng</t>
  </si>
  <si>
    <t>Tài</t>
  </si>
  <si>
    <t>22/04/97</t>
  </si>
  <si>
    <t>0223161060</t>
  </si>
  <si>
    <t>Tâm</t>
  </si>
  <si>
    <t>31/08/98</t>
  </si>
  <si>
    <t>0223161061</t>
  </si>
  <si>
    <t>Tân</t>
  </si>
  <si>
    <t>07/10/94</t>
  </si>
  <si>
    <t>0223161064</t>
  </si>
  <si>
    <t>Nguyễn Duy</t>
  </si>
  <si>
    <t>Thiện</t>
  </si>
  <si>
    <t>03/04/98</t>
  </si>
  <si>
    <t>0223161069</t>
  </si>
  <si>
    <t>Trần Thanh</t>
  </si>
  <si>
    <t>Tính</t>
  </si>
  <si>
    <t>03/05/96</t>
  </si>
  <si>
    <t>0223161070</t>
  </si>
  <si>
    <t>Tô Nguyễn</t>
  </si>
  <si>
    <t>Toản</t>
  </si>
  <si>
    <t>25/04/97</t>
  </si>
  <si>
    <t>0223161072</t>
  </si>
  <si>
    <t>Lê Nguyễn Thiên</t>
  </si>
  <si>
    <t>Triều</t>
  </si>
  <si>
    <t>25/11/97</t>
  </si>
  <si>
    <t>0223161074</t>
  </si>
  <si>
    <t>Lê Minh</t>
  </si>
  <si>
    <t>Trí</t>
  </si>
  <si>
    <t>12/08/98</t>
  </si>
  <si>
    <t>0223161075</t>
  </si>
  <si>
    <t>Nguyễn Hoàng</t>
  </si>
  <si>
    <t>17/10/89</t>
  </si>
  <si>
    <t>0223161078</t>
  </si>
  <si>
    <t>Hồ Hoàng</t>
  </si>
  <si>
    <t>Trực</t>
  </si>
  <si>
    <t>28/02/98</t>
  </si>
  <si>
    <t>0223161083</t>
  </si>
  <si>
    <t>Vũ</t>
  </si>
  <si>
    <t>22/09/98</t>
  </si>
  <si>
    <t>0223161084</t>
  </si>
  <si>
    <t>Hà Hữu</t>
  </si>
  <si>
    <t>Ý</t>
  </si>
  <si>
    <t>01/04/97</t>
  </si>
  <si>
    <t>0223151065</t>
  </si>
  <si>
    <t>Nguyễn Thái</t>
  </si>
  <si>
    <t>13/03/96</t>
  </si>
  <si>
    <t>0223151091</t>
  </si>
  <si>
    <t>Lê Hoàng</t>
  </si>
  <si>
    <t>Việt</t>
  </si>
  <si>
    <t>25/08/95</t>
  </si>
  <si>
    <t>Không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</si>
</sst>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4">
      <selection activeCell="N45" sqref="N4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0</v>
      </c>
      <c r="G6" s="18"/>
      <c r="H6" s="18"/>
      <c r="I6" s="18"/>
      <c r="J6" s="18"/>
      <c r="K6" s="19">
        <v>6.5</v>
      </c>
      <c r="L6" s="18">
        <v>4</v>
      </c>
      <c r="M6" s="20">
        <f>IF(OR(F6&lt;&gt;"",K6&lt;&gt;""),ROUND(F6*0.1+K6*0.4+L6*0.5,1),"")</f>
        <v>4.6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9</v>
      </c>
      <c r="G7" s="18"/>
      <c r="H7" s="18"/>
      <c r="I7" s="18"/>
      <c r="J7" s="18"/>
      <c r="K7" s="19">
        <v>6.5</v>
      </c>
      <c r="L7" s="18">
        <v>3</v>
      </c>
      <c r="M7" s="20">
        <f aca="true" t="shared" si="0" ref="M7:M70">IF(OR(F7&lt;&gt;"",K7&lt;&gt;""),ROUND(F7*0.1+K7*0.4+L7*0.5,1),"")</f>
        <v>5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8</v>
      </c>
      <c r="G8" s="18"/>
      <c r="H8" s="18"/>
      <c r="I8" s="18"/>
      <c r="J8" s="18"/>
      <c r="K8" s="19">
        <v>5.5</v>
      </c>
      <c r="L8" s="18">
        <v>5</v>
      </c>
      <c r="M8" s="20">
        <f t="shared" si="0"/>
        <v>5.5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0</v>
      </c>
      <c r="G9" s="18"/>
      <c r="H9" s="18"/>
      <c r="I9" s="18"/>
      <c r="J9" s="18"/>
      <c r="K9" s="19">
        <v>4.5</v>
      </c>
      <c r="L9" s="18">
        <v>4</v>
      </c>
      <c r="M9" s="20">
        <f t="shared" si="0"/>
        <v>3.8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0</v>
      </c>
      <c r="G10" s="18"/>
      <c r="H10" s="18"/>
      <c r="I10" s="18"/>
      <c r="J10" s="18"/>
      <c r="K10" s="19">
        <v>5.5</v>
      </c>
      <c r="L10" s="18">
        <v>6</v>
      </c>
      <c r="M10" s="20">
        <f t="shared" si="0"/>
        <v>5.2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35</v>
      </c>
      <c r="E11" s="17" t="s">
        <v>39</v>
      </c>
      <c r="F11" s="18">
        <v>9</v>
      </c>
      <c r="G11" s="18"/>
      <c r="H11" s="18"/>
      <c r="I11" s="18"/>
      <c r="J11" s="18"/>
      <c r="K11" s="19">
        <v>6</v>
      </c>
      <c r="L11" s="18">
        <v>6</v>
      </c>
      <c r="M11" s="20">
        <f t="shared" si="0"/>
        <v>6.3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8</v>
      </c>
      <c r="G12" s="18"/>
      <c r="H12" s="18"/>
      <c r="I12" s="18"/>
      <c r="J12" s="18"/>
      <c r="K12" s="19">
        <v>6.5</v>
      </c>
      <c r="L12" s="18">
        <v>2</v>
      </c>
      <c r="M12" s="20">
        <f t="shared" si="0"/>
        <v>4.4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0</v>
      </c>
      <c r="G13" s="18"/>
      <c r="H13" s="18"/>
      <c r="I13" s="18"/>
      <c r="J13" s="18"/>
      <c r="K13" s="19">
        <v>6.5</v>
      </c>
      <c r="L13" s="18">
        <v>0</v>
      </c>
      <c r="M13" s="20">
        <f t="shared" si="0"/>
        <v>2.6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46</v>
      </c>
      <c r="E14" s="17" t="s">
        <v>50</v>
      </c>
      <c r="F14" s="18">
        <v>8</v>
      </c>
      <c r="G14" s="18"/>
      <c r="H14" s="18"/>
      <c r="I14" s="18"/>
      <c r="J14" s="18"/>
      <c r="K14" s="19">
        <v>4</v>
      </c>
      <c r="L14" s="18">
        <v>7</v>
      </c>
      <c r="M14" s="20">
        <f t="shared" si="0"/>
        <v>5.9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8</v>
      </c>
      <c r="G15" s="18"/>
      <c r="H15" s="18"/>
      <c r="I15" s="18"/>
      <c r="J15" s="18"/>
      <c r="K15" s="19">
        <v>6</v>
      </c>
      <c r="L15" s="18">
        <v>3</v>
      </c>
      <c r="M15" s="20">
        <f t="shared" si="0"/>
        <v>4.7</v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8</v>
      </c>
      <c r="G16" s="18"/>
      <c r="H16" s="18"/>
      <c r="I16" s="18"/>
      <c r="J16" s="18"/>
      <c r="K16" s="19">
        <v>4.5</v>
      </c>
      <c r="L16" s="18">
        <v>5</v>
      </c>
      <c r="M16" s="20">
        <f t="shared" si="0"/>
        <v>5.1</v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>
        <v>0</v>
      </c>
      <c r="G17" s="18"/>
      <c r="H17" s="18"/>
      <c r="I17" s="18"/>
      <c r="J17" s="18"/>
      <c r="K17" s="19">
        <v>7.5</v>
      </c>
      <c r="L17" s="18">
        <v>3</v>
      </c>
      <c r="M17" s="20">
        <f t="shared" si="0"/>
        <v>4.5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8</v>
      </c>
      <c r="G18" s="18"/>
      <c r="H18" s="18"/>
      <c r="I18" s="18"/>
      <c r="J18" s="18"/>
      <c r="K18" s="19">
        <v>5.5</v>
      </c>
      <c r="L18" s="18">
        <v>4</v>
      </c>
      <c r="M18" s="20">
        <f t="shared" si="0"/>
        <v>5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8</v>
      </c>
      <c r="G19" s="18"/>
      <c r="H19" s="18"/>
      <c r="I19" s="18"/>
      <c r="J19" s="18"/>
      <c r="K19" s="19">
        <v>6.5</v>
      </c>
      <c r="L19" s="18">
        <v>2</v>
      </c>
      <c r="M19" s="20">
        <f t="shared" si="0"/>
        <v>4.4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0</v>
      </c>
      <c r="G20" s="18"/>
      <c r="H20" s="18"/>
      <c r="I20" s="18"/>
      <c r="J20" s="18"/>
      <c r="K20" s="19">
        <v>3</v>
      </c>
      <c r="L20" s="18">
        <v>2</v>
      </c>
      <c r="M20" s="20">
        <f t="shared" si="0"/>
        <v>2.2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1</v>
      </c>
      <c r="G21" s="18"/>
      <c r="H21" s="18"/>
      <c r="I21" s="18"/>
      <c r="J21" s="18"/>
      <c r="K21" s="19">
        <v>6.5</v>
      </c>
      <c r="L21" s="18">
        <v>5</v>
      </c>
      <c r="M21" s="20">
        <f t="shared" si="0"/>
        <v>5.2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>
        <v>0</v>
      </c>
      <c r="G22" s="18"/>
      <c r="H22" s="18"/>
      <c r="I22" s="18"/>
      <c r="J22" s="18"/>
      <c r="K22" s="19">
        <v>4.5</v>
      </c>
      <c r="L22" s="18">
        <v>0</v>
      </c>
      <c r="M22" s="20">
        <f t="shared" si="0"/>
        <v>1.8</v>
      </c>
      <c r="N22" s="21"/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18">
        <v>8</v>
      </c>
      <c r="G23" s="18"/>
      <c r="H23" s="18"/>
      <c r="I23" s="18"/>
      <c r="J23" s="18"/>
      <c r="K23" s="19">
        <v>4.5</v>
      </c>
      <c r="L23" s="18">
        <v>4</v>
      </c>
      <c r="M23" s="20">
        <f t="shared" si="0"/>
        <v>4.6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89</v>
      </c>
      <c r="E24" s="17" t="s">
        <v>90</v>
      </c>
      <c r="F24" s="18">
        <v>8</v>
      </c>
      <c r="G24" s="18"/>
      <c r="H24" s="18"/>
      <c r="I24" s="18"/>
      <c r="J24" s="18"/>
      <c r="K24" s="19">
        <v>4.5</v>
      </c>
      <c r="L24" s="18">
        <v>4</v>
      </c>
      <c r="M24" s="20">
        <f t="shared" si="0"/>
        <v>4.6</v>
      </c>
      <c r="N24" s="21"/>
    </row>
    <row r="25" spans="1:14" ht="13.5" customHeight="1">
      <c r="A25" s="16">
        <v>20</v>
      </c>
      <c r="B25" s="17" t="s">
        <v>91</v>
      </c>
      <c r="C25" s="16" t="s">
        <v>92</v>
      </c>
      <c r="D25" s="16" t="s">
        <v>93</v>
      </c>
      <c r="E25" s="17" t="s">
        <v>94</v>
      </c>
      <c r="F25" s="18">
        <v>0</v>
      </c>
      <c r="G25" s="18"/>
      <c r="H25" s="18"/>
      <c r="I25" s="18"/>
      <c r="J25" s="18"/>
      <c r="K25" s="19">
        <v>5.5</v>
      </c>
      <c r="L25" s="18">
        <v>2</v>
      </c>
      <c r="M25" s="20">
        <f t="shared" si="0"/>
        <v>3.2</v>
      </c>
      <c r="N25" s="21"/>
    </row>
    <row r="26" spans="1:14" ht="13.5" customHeight="1">
      <c r="A26" s="16">
        <v>21</v>
      </c>
      <c r="B26" s="17" t="s">
        <v>95</v>
      </c>
      <c r="C26" s="16" t="s">
        <v>96</v>
      </c>
      <c r="D26" s="16" t="s">
        <v>97</v>
      </c>
      <c r="E26" s="17" t="s">
        <v>98</v>
      </c>
      <c r="F26" s="18">
        <v>0</v>
      </c>
      <c r="G26" s="18"/>
      <c r="H26" s="18"/>
      <c r="I26" s="18"/>
      <c r="J26" s="18"/>
      <c r="K26" s="19">
        <v>7</v>
      </c>
      <c r="L26" s="18">
        <v>0</v>
      </c>
      <c r="M26" s="20">
        <f t="shared" si="0"/>
        <v>2.8</v>
      </c>
      <c r="N26" s="21"/>
    </row>
    <row r="27" spans="1:14" ht="13.5" customHeight="1">
      <c r="A27" s="16">
        <v>22</v>
      </c>
      <c r="B27" s="17" t="s">
        <v>99</v>
      </c>
      <c r="C27" s="16" t="s">
        <v>100</v>
      </c>
      <c r="D27" s="16" t="s">
        <v>101</v>
      </c>
      <c r="E27" s="17" t="s">
        <v>102</v>
      </c>
      <c r="F27" s="18">
        <v>8</v>
      </c>
      <c r="G27" s="18"/>
      <c r="H27" s="18"/>
      <c r="I27" s="18"/>
      <c r="J27" s="18"/>
      <c r="K27" s="19">
        <v>7</v>
      </c>
      <c r="L27" s="18">
        <v>2</v>
      </c>
      <c r="M27" s="20">
        <f t="shared" si="0"/>
        <v>4.6</v>
      </c>
      <c r="N27" s="21"/>
    </row>
    <row r="28" spans="1:14" ht="13.5" customHeight="1">
      <c r="A28" s="16">
        <v>23</v>
      </c>
      <c r="B28" s="17" t="s">
        <v>103</v>
      </c>
      <c r="C28" s="16" t="s">
        <v>26</v>
      </c>
      <c r="D28" s="16" t="s">
        <v>104</v>
      </c>
      <c r="E28" s="17" t="s">
        <v>105</v>
      </c>
      <c r="F28" s="18">
        <v>8</v>
      </c>
      <c r="G28" s="18"/>
      <c r="H28" s="18"/>
      <c r="I28" s="18"/>
      <c r="J28" s="18"/>
      <c r="K28" s="19">
        <v>5</v>
      </c>
      <c r="L28" s="18">
        <v>5</v>
      </c>
      <c r="M28" s="20">
        <f t="shared" si="0"/>
        <v>5.3</v>
      </c>
      <c r="N28" s="21"/>
    </row>
    <row r="29" spans="1:14" ht="13.5" customHeigh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18">
        <v>8</v>
      </c>
      <c r="G29" s="18"/>
      <c r="H29" s="18"/>
      <c r="I29" s="18"/>
      <c r="J29" s="18"/>
      <c r="K29" s="19">
        <v>6</v>
      </c>
      <c r="L29" s="18">
        <v>0</v>
      </c>
      <c r="M29" s="20">
        <f t="shared" si="0"/>
        <v>3.2</v>
      </c>
      <c r="N29" s="21"/>
    </row>
    <row r="30" spans="1:14" ht="13.5" customHeight="1">
      <c r="A30" s="16">
        <v>25</v>
      </c>
      <c r="B30" s="17" t="s">
        <v>110</v>
      </c>
      <c r="C30" s="16" t="s">
        <v>41</v>
      </c>
      <c r="D30" s="16" t="s">
        <v>111</v>
      </c>
      <c r="E30" s="17" t="s">
        <v>112</v>
      </c>
      <c r="F30" s="18">
        <v>8</v>
      </c>
      <c r="G30" s="18"/>
      <c r="H30" s="18"/>
      <c r="I30" s="18"/>
      <c r="J30" s="18"/>
      <c r="K30" s="19">
        <v>5.5</v>
      </c>
      <c r="L30" s="18">
        <v>5</v>
      </c>
      <c r="M30" s="20">
        <f t="shared" si="0"/>
        <v>5.5</v>
      </c>
      <c r="N30" s="21"/>
    </row>
    <row r="31" spans="1:14" ht="13.5" customHeight="1">
      <c r="A31" s="16">
        <v>26</v>
      </c>
      <c r="B31" s="17" t="s">
        <v>113</v>
      </c>
      <c r="C31" s="16" t="s">
        <v>76</v>
      </c>
      <c r="D31" s="16" t="s">
        <v>114</v>
      </c>
      <c r="E31" s="17" t="s">
        <v>115</v>
      </c>
      <c r="F31" s="18">
        <v>0</v>
      </c>
      <c r="G31" s="18"/>
      <c r="H31" s="18"/>
      <c r="I31" s="18"/>
      <c r="J31" s="18"/>
      <c r="K31" s="19">
        <v>7</v>
      </c>
      <c r="L31" s="18">
        <v>0</v>
      </c>
      <c r="M31" s="20">
        <f t="shared" si="0"/>
        <v>2.8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8</v>
      </c>
      <c r="G32" s="18"/>
      <c r="H32" s="18"/>
      <c r="I32" s="18"/>
      <c r="J32" s="18"/>
      <c r="K32" s="19">
        <v>3.5</v>
      </c>
      <c r="L32" s="18">
        <v>0</v>
      </c>
      <c r="M32" s="20">
        <f t="shared" si="0"/>
        <v>2.2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123</v>
      </c>
      <c r="F33" s="18">
        <v>0</v>
      </c>
      <c r="G33" s="18"/>
      <c r="H33" s="18"/>
      <c r="I33" s="18"/>
      <c r="J33" s="18"/>
      <c r="K33" s="19">
        <v>5.5</v>
      </c>
      <c r="L33" s="18">
        <v>3</v>
      </c>
      <c r="M33" s="20">
        <f t="shared" si="0"/>
        <v>3.7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126</v>
      </c>
      <c r="E34" s="17" t="s">
        <v>127</v>
      </c>
      <c r="F34" s="18">
        <v>0</v>
      </c>
      <c r="G34" s="18"/>
      <c r="H34" s="18"/>
      <c r="I34" s="18"/>
      <c r="J34" s="18"/>
      <c r="K34" s="19">
        <v>3</v>
      </c>
      <c r="L34" s="18">
        <v>3</v>
      </c>
      <c r="M34" s="20">
        <f t="shared" si="0"/>
        <v>2.7</v>
      </c>
      <c r="N34" s="21"/>
    </row>
    <row r="35" spans="1:14" ht="13.5" customHeight="1">
      <c r="A35" s="16">
        <v>30</v>
      </c>
      <c r="B35" s="17" t="s">
        <v>128</v>
      </c>
      <c r="C35" s="16" t="s">
        <v>129</v>
      </c>
      <c r="D35" s="16" t="s">
        <v>130</v>
      </c>
      <c r="E35" s="17" t="s">
        <v>131</v>
      </c>
      <c r="F35" s="18">
        <v>0</v>
      </c>
      <c r="G35" s="18"/>
      <c r="H35" s="18"/>
      <c r="I35" s="18"/>
      <c r="J35" s="18"/>
      <c r="K35" s="19">
        <v>2</v>
      </c>
      <c r="L35" s="18">
        <v>0</v>
      </c>
      <c r="M35" s="20">
        <f t="shared" si="0"/>
        <v>0.8</v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134</v>
      </c>
      <c r="E36" s="17" t="s">
        <v>135</v>
      </c>
      <c r="F36" s="18">
        <v>0</v>
      </c>
      <c r="G36" s="18"/>
      <c r="H36" s="18"/>
      <c r="I36" s="18"/>
      <c r="J36" s="18"/>
      <c r="K36" s="19">
        <v>4.5</v>
      </c>
      <c r="L36" s="18">
        <v>0</v>
      </c>
      <c r="M36" s="20">
        <f t="shared" si="0"/>
        <v>1.8</v>
      </c>
      <c r="N36" s="21"/>
    </row>
    <row r="37" spans="1:14" ht="13.5" customHeight="1">
      <c r="A37" s="16">
        <v>32</v>
      </c>
      <c r="B37" s="17" t="s">
        <v>136</v>
      </c>
      <c r="C37" s="16" t="s">
        <v>137</v>
      </c>
      <c r="D37" s="16" t="s">
        <v>134</v>
      </c>
      <c r="E37" s="17" t="s">
        <v>138</v>
      </c>
      <c r="F37" s="18">
        <v>0</v>
      </c>
      <c r="G37" s="18"/>
      <c r="H37" s="18"/>
      <c r="I37" s="18"/>
      <c r="J37" s="18"/>
      <c r="K37" s="19">
        <v>6.5</v>
      </c>
      <c r="L37" s="18">
        <v>6</v>
      </c>
      <c r="M37" s="20">
        <f t="shared" si="0"/>
        <v>5.6</v>
      </c>
      <c r="N37" s="21"/>
    </row>
    <row r="38" spans="1:14" ht="13.5" customHeight="1">
      <c r="A38" s="16">
        <v>33</v>
      </c>
      <c r="B38" s="17" t="s">
        <v>139</v>
      </c>
      <c r="C38" s="16" t="s">
        <v>140</v>
      </c>
      <c r="D38" s="16" t="s">
        <v>141</v>
      </c>
      <c r="E38" s="17" t="s">
        <v>142</v>
      </c>
      <c r="F38" s="18">
        <v>9</v>
      </c>
      <c r="G38" s="18"/>
      <c r="H38" s="18"/>
      <c r="I38" s="18"/>
      <c r="J38" s="18"/>
      <c r="K38" s="19">
        <v>6.5</v>
      </c>
      <c r="L38" s="18">
        <v>6</v>
      </c>
      <c r="M38" s="20">
        <f t="shared" si="0"/>
        <v>6.5</v>
      </c>
      <c r="N38" s="21"/>
    </row>
    <row r="39" spans="1:14" ht="13.5" customHeight="1">
      <c r="A39" s="16">
        <v>34</v>
      </c>
      <c r="B39" s="17" t="s">
        <v>143</v>
      </c>
      <c r="C39" s="16" t="s">
        <v>133</v>
      </c>
      <c r="D39" s="16" t="s">
        <v>144</v>
      </c>
      <c r="E39" s="17" t="s">
        <v>145</v>
      </c>
      <c r="F39" s="18">
        <v>8</v>
      </c>
      <c r="G39" s="18"/>
      <c r="H39" s="18"/>
      <c r="I39" s="18"/>
      <c r="J39" s="18"/>
      <c r="K39" s="19">
        <v>5.5</v>
      </c>
      <c r="L39" s="18">
        <v>3</v>
      </c>
      <c r="M39" s="20">
        <f t="shared" si="0"/>
        <v>4.5</v>
      </c>
      <c r="N39" s="21"/>
    </row>
    <row r="40" spans="1:14" ht="13.5" customHeight="1">
      <c r="A40" s="16">
        <v>35</v>
      </c>
      <c r="B40" s="17" t="s">
        <v>146</v>
      </c>
      <c r="C40" s="16" t="s">
        <v>147</v>
      </c>
      <c r="D40" s="16" t="s">
        <v>148</v>
      </c>
      <c r="E40" s="17" t="s">
        <v>149</v>
      </c>
      <c r="F40" s="18">
        <v>8</v>
      </c>
      <c r="G40" s="18"/>
      <c r="H40" s="18"/>
      <c r="I40" s="18"/>
      <c r="J40" s="18"/>
      <c r="K40" s="19">
        <v>5.5</v>
      </c>
      <c r="L40" s="18">
        <v>2</v>
      </c>
      <c r="M40" s="20">
        <f t="shared" si="0"/>
        <v>4</v>
      </c>
      <c r="N40" s="21"/>
    </row>
    <row r="41" spans="1:14" ht="13.5" customHeight="1">
      <c r="A41" s="16">
        <v>36</v>
      </c>
      <c r="B41" s="17" t="s">
        <v>150</v>
      </c>
      <c r="C41" s="16" t="s">
        <v>151</v>
      </c>
      <c r="D41" s="16" t="s">
        <v>104</v>
      </c>
      <c r="E41" s="17" t="s">
        <v>152</v>
      </c>
      <c r="F41" s="18">
        <v>0</v>
      </c>
      <c r="G41" s="18"/>
      <c r="H41" s="18"/>
      <c r="I41" s="18"/>
      <c r="J41" s="18"/>
      <c r="K41" s="19">
        <v>4</v>
      </c>
      <c r="L41" s="18">
        <v>3</v>
      </c>
      <c r="M41" s="20">
        <f t="shared" si="0"/>
        <v>3.1</v>
      </c>
      <c r="N41" s="21"/>
    </row>
    <row r="42" spans="1:14" ht="13.5" customHeight="1">
      <c r="A42" s="16">
        <v>37</v>
      </c>
      <c r="B42" s="17" t="s">
        <v>153</v>
      </c>
      <c r="C42" s="16" t="s">
        <v>154</v>
      </c>
      <c r="D42" s="16" t="s">
        <v>155</v>
      </c>
      <c r="E42" s="17" t="s">
        <v>156</v>
      </c>
      <c r="F42" s="18"/>
      <c r="G42" s="18"/>
      <c r="H42" s="18"/>
      <c r="I42" s="18"/>
      <c r="J42" s="18"/>
      <c r="K42" s="19"/>
      <c r="L42" s="18"/>
      <c r="M42" s="20">
        <f t="shared" si="0"/>
      </c>
      <c r="N42" s="21" t="s">
        <v>157</v>
      </c>
    </row>
    <row r="43" spans="1:14" ht="13.5" customHeight="1">
      <c r="A43" s="9"/>
      <c r="B43" s="9"/>
      <c r="C43" s="9"/>
      <c r="D43" s="9"/>
      <c r="E43" s="9"/>
      <c r="F43" s="10"/>
      <c r="G43" s="10"/>
      <c r="H43" s="10"/>
      <c r="I43" s="10"/>
      <c r="J43" s="10"/>
      <c r="K43" s="11"/>
      <c r="L43" s="10"/>
      <c r="M43" s="13">
        <f t="shared" si="0"/>
      </c>
      <c r="N43" s="12"/>
    </row>
    <row r="44" spans="1:14" ht="13.5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1"/>
      <c r="L44" s="10"/>
      <c r="M44" s="13">
        <f t="shared" si="0"/>
      </c>
      <c r="N44" s="12"/>
    </row>
    <row r="45" spans="1:14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>
        <f t="shared" si="0"/>
      </c>
      <c r="N45" s="12"/>
    </row>
    <row r="46" spans="1:14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>
        <f t="shared" si="0"/>
      </c>
      <c r="N46" s="12"/>
    </row>
    <row r="47" spans="1:14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>
        <f t="shared" si="0"/>
      </c>
      <c r="N47" s="12"/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0"/>
      </c>
      <c r="N48" s="12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2018-06-19T14:40:34Z</dcterms:modified>
  <cp:category/>
  <cp:version/>
  <cp:contentType/>
  <cp:contentStatus/>
</cp:coreProperties>
</file>